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2300" windowHeight="9735" activeTab="0"/>
  </bookViews>
  <sheets>
    <sheet name="Streamline Worksheet" sheetId="1" r:id="rId1"/>
  </sheets>
  <definedNames>
    <definedName name="_xlnm.Print_Area" localSheetId="0">'Streamline Worksheet'!$A$1:$N$70</definedName>
  </definedNames>
  <calcPr fullCalcOnLoad="1"/>
</workbook>
</file>

<file path=xl/sharedStrings.xml><?xml version="1.0" encoding="utf-8"?>
<sst xmlns="http://schemas.openxmlformats.org/spreadsheetml/2006/main" count="56" uniqueCount="51">
  <si>
    <t>STREAMLINE REFINANCE WORKSHEET &amp; CHECKLIST</t>
  </si>
  <si>
    <t>MAXIMUM LOAN AMOUNT CALCULATION:</t>
  </si>
  <si>
    <t>Principal Balance on Existing First Lien</t>
  </si>
  <si>
    <t xml:space="preserve">Current Interest Due </t>
  </si>
  <si>
    <t>1 month if borrower has made the current months’ payment</t>
  </si>
  <si>
    <t>2 months if borrower has not made the current months’ payment</t>
  </si>
  <si>
    <t>Maximum Base Loan Amount</t>
  </si>
  <si>
    <t>5 % BENEFIT TO BORROWER CALCULATION:</t>
  </si>
  <si>
    <t>Principal and Interest Payment on Existing Loan</t>
  </si>
  <si>
    <t>Total Principal, Interest and MIP Payment on Existing Loan</t>
  </si>
  <si>
    <t xml:space="preserve">X 95% = </t>
  </si>
  <si>
    <t xml:space="preserve">  (Max PIMIP for New Loan)</t>
  </si>
  <si>
    <t>Do not run AUS</t>
  </si>
  <si>
    <t>Minimum credit score is 640; 660 for High Balance</t>
  </si>
  <si>
    <t>No mortgage lates in the past 12 months</t>
  </si>
  <si>
    <t>Max LTV/CLTV is 97.75/100%</t>
  </si>
  <si>
    <t>Current Mortgage Statement &amp; Note on existing loan</t>
  </si>
  <si>
    <t>Mortgage only credit report</t>
  </si>
  <si>
    <t>1 months of paystubs for all borrowers</t>
  </si>
  <si>
    <t>2 yrs 1040's, business returns and P&amp;L for S/E borrowers</t>
  </si>
  <si>
    <t>2 yrs W-2's for all borrowers</t>
  </si>
  <si>
    <t>2 mo bank statements for cash to close (or reserves)</t>
  </si>
  <si>
    <t>Only mortgages listed on the 1003- no other debts</t>
  </si>
  <si>
    <t>Max DTI 31/43% (case by case to 48%- see matrix for details)</t>
  </si>
  <si>
    <t>Monthly MIP on Existing Loan (From Mortgage Statement or Final Stamped HUD-1)</t>
  </si>
  <si>
    <t>May not exceed 45% DTI if any of the following apply:</t>
  </si>
  <si>
    <t>PEM - NON CREDIT QUALIFYING:</t>
  </si>
  <si>
    <t>PEM - CREDIT QUALIFYING:</t>
  </si>
  <si>
    <t>**This form needs to be filled out and included in the loan package when the file is piped**</t>
  </si>
  <si>
    <t>**Please refer to the FHA Section on the PEM Bank Page for additional information**</t>
  </si>
  <si>
    <t>(+)</t>
  </si>
  <si>
    <t>(-)</t>
  </si>
  <si>
    <t>(=)</t>
  </si>
  <si>
    <t>New P&amp;I</t>
  </si>
  <si>
    <t>New MIP</t>
  </si>
  <si>
    <r>
      <t xml:space="preserve">New PIMIP (Must be </t>
    </r>
    <r>
      <rPr>
        <b/>
        <u val="single"/>
        <sz val="10"/>
        <rFont val="Arial"/>
        <family val="2"/>
      </rPr>
      <t>&lt;</t>
    </r>
    <r>
      <rPr>
        <b/>
        <sz val="10"/>
        <rFont val="Arial"/>
        <family val="2"/>
      </rPr>
      <t xml:space="preserve"> to the Max above)</t>
    </r>
  </si>
  <si>
    <t>Prorated MIP (From Payoff)</t>
  </si>
  <si>
    <t>Max LTV/CLTV is 100%/125%</t>
  </si>
  <si>
    <t>Minimum credit score is 620</t>
  </si>
  <si>
    <t>Mortgage must be seasoned for at least 6 months</t>
  </si>
  <si>
    <t>Mortgages seasoned &gt; 12 months:</t>
  </si>
  <si>
    <t>1x30 in 6-12 months</t>
  </si>
  <si>
    <t>0x30 in last 6 months</t>
  </si>
  <si>
    <t xml:space="preserve">Mortgages seasoned 6-12 months: </t>
  </si>
  <si>
    <t>0x30 for loans entire history</t>
  </si>
  <si>
    <t>Credit and Prelim are good for 90 days, Assets for 60 days</t>
  </si>
  <si>
    <t>H/W &amp; Typed 1003 to reflect employment only, no income</t>
  </si>
  <si>
    <t>MIP refund, if Applicable (From Refinance Authorization)</t>
  </si>
  <si>
    <t xml:space="preserve">The refund amount can not exceed the new upfront premium. Use the lesser of the two numbers. </t>
  </si>
  <si>
    <t>1 month if the borrower has made the current months' payment</t>
  </si>
  <si>
    <t>2 months if the borrower has not made the current months' payment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</si>
</sst>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sz val="9"/>
      <name val="Arial"/>
      <family val="0"/>
    </font>
    <font>
      <b/>
      <u val="single"/>
      <sz val="9"/>
      <name val="Arial"/>
      <family val="0"/>
    </font>
    <font>
      <b/>
      <u val="single"/>
      <sz val="10"/>
      <name val="Arial"/>
      <family val="2"/>
    </font>
    <font>
      <b/>
      <i/>
      <sz val="9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2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164" fontId="2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3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8" fillId="33" borderId="18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10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5" xfId="0" applyFont="1" applyBorder="1" applyAlignment="1">
      <alignment/>
    </xf>
    <xf numFmtId="164" fontId="0" fillId="0" borderId="0" xfId="0" applyNumberFormat="1" applyBorder="1" applyAlignment="1">
      <alignment/>
    </xf>
    <xf numFmtId="0" fontId="6" fillId="0" borderId="0" xfId="53" applyBorder="1" applyAlignment="1" applyProtection="1">
      <alignment/>
      <protection/>
    </xf>
    <xf numFmtId="164" fontId="0" fillId="34" borderId="11" xfId="0" applyNumberFormat="1" applyFont="1" applyFill="1" applyBorder="1" applyAlignment="1">
      <alignment/>
    </xf>
    <xf numFmtId="164" fontId="0" fillId="34" borderId="0" xfId="0" applyNumberFormat="1" applyFill="1" applyBorder="1" applyAlignment="1">
      <alignment/>
    </xf>
    <xf numFmtId="164" fontId="0" fillId="34" borderId="11" xfId="0" applyNumberFormat="1" applyFill="1" applyBorder="1" applyAlignment="1">
      <alignment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22" xfId="0" applyFont="1" applyBorder="1" applyAlignment="1">
      <alignment/>
    </xf>
    <xf numFmtId="0" fontId="10" fillId="0" borderId="0" xfId="0" applyFont="1" applyAlignment="1">
      <alignment/>
    </xf>
    <xf numFmtId="164" fontId="2" fillId="34" borderId="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Border="1" applyAlignment="1">
      <alignment/>
    </xf>
    <xf numFmtId="164" fontId="0" fillId="34" borderId="0" xfId="0" applyNumberFormat="1" applyFill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64" fontId="3" fillId="34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164" fontId="0" fillId="34" borderId="11" xfId="0" applyNumberFormat="1" applyFill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781050</xdr:colOff>
      <xdr:row>0</xdr:row>
      <xdr:rowOff>28575</xdr:rowOff>
    </xdr:from>
    <xdr:to>
      <xdr:col>9</xdr:col>
      <xdr:colOff>523875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28575"/>
          <a:ext cx="1990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ete.private.paramountequity.com/c7/Paramount%20Equity%20Mortgage%20Bank/link_documents/PEM%20FHA%20Streamline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O70"/>
  <sheetViews>
    <sheetView tabSelected="1" zoomScalePageLayoutView="0" workbookViewId="0" topLeftCell="A1">
      <selection activeCell="I75" sqref="I75"/>
    </sheetView>
  </sheetViews>
  <sheetFormatPr defaultColWidth="9.140625" defaultRowHeight="12.75"/>
  <cols>
    <col min="1" max="1" width="2.140625" style="0" customWidth="1"/>
    <col min="2" max="2" width="2.7109375" style="40" customWidth="1"/>
    <col min="3" max="3" width="15.7109375" style="0" customWidth="1"/>
    <col min="4" max="4" width="1.421875" style="0" customWidth="1"/>
    <col min="5" max="5" width="4.7109375" style="0" customWidth="1"/>
    <col min="6" max="6" width="11.7109375" style="0" customWidth="1"/>
    <col min="7" max="7" width="10.140625" style="0" customWidth="1"/>
    <col min="8" max="8" width="2.7109375" style="0" customWidth="1"/>
    <col min="14" max="14" width="7.00390625" style="0" customWidth="1"/>
  </cols>
  <sheetData>
    <row r="6" spans="2:14" ht="13.5" customHeight="1">
      <c r="B6" s="48" t="s">
        <v>0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2:14" ht="5.25" customHeight="1">
      <c r="B7" s="36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2:14" ht="13.5" customHeight="1">
      <c r="B8" s="54" t="s">
        <v>28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2:14" ht="3.75" customHeight="1">
      <c r="B9" s="37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2:14" ht="12" customHeight="1">
      <c r="B10" s="38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2:14" ht="8.25" customHeight="1">
      <c r="B11" s="3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7"/>
    </row>
    <row r="12" spans="2:14" ht="15" customHeight="1">
      <c r="B12" s="22"/>
      <c r="C12" s="19" t="s">
        <v>1</v>
      </c>
      <c r="D12" s="17"/>
      <c r="E12" s="17"/>
      <c r="F12" s="17"/>
      <c r="G12" s="18"/>
      <c r="H12" s="2"/>
      <c r="I12" s="2"/>
      <c r="J12" s="2"/>
      <c r="K12" s="2"/>
      <c r="L12" s="2"/>
      <c r="M12" s="2"/>
      <c r="N12" s="4"/>
    </row>
    <row r="13" spans="2:14" ht="12.75">
      <c r="B13" s="2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4"/>
    </row>
    <row r="14" spans="2:14" ht="12.75">
      <c r="B14" s="22"/>
      <c r="C14" s="33">
        <v>374930.71</v>
      </c>
      <c r="D14" s="2"/>
      <c r="E14" s="11" t="s">
        <v>2</v>
      </c>
      <c r="F14" s="2"/>
      <c r="G14" s="2"/>
      <c r="H14" s="2"/>
      <c r="I14" s="2"/>
      <c r="J14" s="2"/>
      <c r="K14" s="2"/>
      <c r="L14" s="2"/>
      <c r="M14" s="2"/>
      <c r="N14" s="4"/>
    </row>
    <row r="15" spans="2:14" ht="12.75" customHeight="1">
      <c r="B15" s="2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4"/>
    </row>
    <row r="16" spans="2:14" ht="12.75">
      <c r="B16" s="22" t="s">
        <v>30</v>
      </c>
      <c r="C16" s="34">
        <v>2343.32</v>
      </c>
      <c r="D16" s="2"/>
      <c r="E16" s="10" t="s">
        <v>3</v>
      </c>
      <c r="F16" s="2"/>
      <c r="G16" s="2"/>
      <c r="H16" s="2"/>
      <c r="I16" s="2"/>
      <c r="J16" s="2"/>
      <c r="K16" s="2"/>
      <c r="L16" s="2"/>
      <c r="M16" s="2"/>
      <c r="N16" s="4"/>
    </row>
    <row r="17" spans="2:14" ht="17.25" customHeight="1">
      <c r="B17" s="22"/>
      <c r="C17" s="1"/>
      <c r="D17" s="2"/>
      <c r="E17" s="59" t="s">
        <v>49</v>
      </c>
      <c r="F17" s="60"/>
      <c r="G17" s="60"/>
      <c r="H17" s="60"/>
      <c r="I17" s="60"/>
      <c r="J17" s="60"/>
      <c r="K17" s="60"/>
      <c r="L17" s="60"/>
      <c r="M17" s="60"/>
      <c r="N17" s="61"/>
    </row>
    <row r="18" spans="2:14" ht="18" customHeight="1">
      <c r="B18" s="22"/>
      <c r="C18" s="2"/>
      <c r="D18" s="2"/>
      <c r="E18" s="59" t="s">
        <v>50</v>
      </c>
      <c r="F18" s="60"/>
      <c r="G18" s="60"/>
      <c r="H18" s="60"/>
      <c r="I18" s="60"/>
      <c r="J18" s="60"/>
      <c r="K18" s="60"/>
      <c r="L18" s="60"/>
      <c r="M18" s="60"/>
      <c r="N18" s="61"/>
    </row>
    <row r="19" spans="2:14" ht="12.75">
      <c r="B19" s="22"/>
      <c r="C19" s="2"/>
      <c r="D19" s="2"/>
      <c r="E19" s="15"/>
      <c r="F19" s="2"/>
      <c r="G19" s="2"/>
      <c r="H19" s="2"/>
      <c r="I19" s="2"/>
      <c r="J19" s="2"/>
      <c r="K19" s="2"/>
      <c r="L19" s="2"/>
      <c r="M19" s="2"/>
      <c r="N19" s="4"/>
    </row>
    <row r="20" spans="2:14" ht="12.75">
      <c r="B20" s="22" t="s">
        <v>30</v>
      </c>
      <c r="C20" s="34">
        <v>836</v>
      </c>
      <c r="D20" s="2"/>
      <c r="E20" s="10" t="s">
        <v>36</v>
      </c>
      <c r="F20" s="2"/>
      <c r="G20" s="2"/>
      <c r="H20" s="2"/>
      <c r="I20" s="2"/>
      <c r="J20" s="2"/>
      <c r="K20" s="2"/>
      <c r="L20" s="2"/>
      <c r="M20" s="2"/>
      <c r="N20" s="4"/>
    </row>
    <row r="21" spans="2:14" ht="12.75">
      <c r="B21" s="22"/>
      <c r="C21" s="1"/>
      <c r="D21" s="2"/>
      <c r="E21" s="15" t="s">
        <v>4</v>
      </c>
      <c r="F21" s="2"/>
      <c r="G21" s="2"/>
      <c r="H21" s="2"/>
      <c r="I21" s="2"/>
      <c r="J21" s="2"/>
      <c r="K21" s="2"/>
      <c r="L21" s="2"/>
      <c r="M21" s="2"/>
      <c r="N21" s="4"/>
    </row>
    <row r="22" spans="2:14" ht="12.75" customHeight="1">
      <c r="B22" s="22"/>
      <c r="C22" s="2"/>
      <c r="D22" s="2"/>
      <c r="E22" s="15" t="s">
        <v>5</v>
      </c>
      <c r="F22" s="2"/>
      <c r="G22" s="2"/>
      <c r="H22" s="2"/>
      <c r="I22" s="2"/>
      <c r="J22" s="2"/>
      <c r="K22" s="2"/>
      <c r="L22" s="2"/>
      <c r="M22" s="2"/>
      <c r="N22" s="4"/>
    </row>
    <row r="23" spans="2:14" ht="12.75" customHeight="1">
      <c r="B23" s="22"/>
      <c r="C23" s="2"/>
      <c r="D23" s="2"/>
      <c r="E23" s="15"/>
      <c r="F23" s="2"/>
      <c r="G23" s="2"/>
      <c r="H23" s="2"/>
      <c r="I23" s="2"/>
      <c r="J23" s="2"/>
      <c r="K23" s="2"/>
      <c r="L23" s="2"/>
      <c r="M23" s="2"/>
      <c r="N23" s="4"/>
    </row>
    <row r="24" spans="2:14" ht="12.75">
      <c r="B24" s="22" t="s">
        <v>31</v>
      </c>
      <c r="C24" s="35">
        <v>3547</v>
      </c>
      <c r="D24" s="2"/>
      <c r="E24" s="10" t="s">
        <v>47</v>
      </c>
      <c r="F24" s="2"/>
      <c r="G24" s="2"/>
      <c r="H24" s="2"/>
      <c r="I24" s="2"/>
      <c r="J24" s="2"/>
      <c r="K24" s="2"/>
      <c r="L24" s="2"/>
      <c r="M24" s="2"/>
      <c r="N24" s="4"/>
    </row>
    <row r="25" spans="2:14" ht="12.75">
      <c r="B25" s="22"/>
      <c r="C25" s="2"/>
      <c r="D25" s="2"/>
      <c r="E25" s="15" t="s">
        <v>48</v>
      </c>
      <c r="F25" s="2"/>
      <c r="G25" s="2"/>
      <c r="H25" s="2"/>
      <c r="I25" s="2"/>
      <c r="J25" s="2"/>
      <c r="K25" s="2"/>
      <c r="L25" s="2"/>
      <c r="M25" s="2"/>
      <c r="N25" s="4"/>
    </row>
    <row r="26" spans="2:14" ht="11.25" customHeight="1">
      <c r="B26" s="22"/>
      <c r="C26" s="2"/>
      <c r="D26" s="2"/>
      <c r="E26" s="15"/>
      <c r="F26" s="2"/>
      <c r="G26" s="2"/>
      <c r="H26" s="2"/>
      <c r="I26" s="2"/>
      <c r="J26" s="2"/>
      <c r="K26" s="2"/>
      <c r="L26" s="2"/>
      <c r="M26" s="2"/>
      <c r="N26" s="4"/>
    </row>
    <row r="27" spans="2:14" ht="12.75">
      <c r="B27" s="22" t="s">
        <v>32</v>
      </c>
      <c r="C27" s="3">
        <f>C14+C16+C20-C24</f>
        <v>374563.03</v>
      </c>
      <c r="D27" s="2"/>
      <c r="E27" s="10" t="s">
        <v>6</v>
      </c>
      <c r="F27" s="2"/>
      <c r="G27" s="2"/>
      <c r="H27" s="2"/>
      <c r="I27" s="2"/>
      <c r="J27" s="2"/>
      <c r="K27" s="2"/>
      <c r="L27" s="2"/>
      <c r="M27" s="2"/>
      <c r="N27" s="4"/>
    </row>
    <row r="28" spans="2:14" ht="12.75">
      <c r="B28" s="28"/>
      <c r="C28" s="3"/>
      <c r="D28" s="8"/>
      <c r="E28" s="14"/>
      <c r="F28" s="8"/>
      <c r="G28" s="8"/>
      <c r="H28" s="8"/>
      <c r="I28" s="8"/>
      <c r="J28" s="8"/>
      <c r="K28" s="8"/>
      <c r="L28" s="8"/>
      <c r="M28" s="8"/>
      <c r="N28" s="9"/>
    </row>
    <row r="29" ht="12.75" customHeight="1"/>
    <row r="30" spans="2:14" ht="8.25" customHeight="1">
      <c r="B30" s="3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7"/>
    </row>
    <row r="31" spans="2:14" ht="15" customHeight="1">
      <c r="B31" s="22"/>
      <c r="C31" s="19" t="s">
        <v>7</v>
      </c>
      <c r="D31" s="17"/>
      <c r="E31" s="17"/>
      <c r="F31" s="17"/>
      <c r="G31" s="18"/>
      <c r="H31" s="2"/>
      <c r="I31" s="2"/>
      <c r="J31" s="2"/>
      <c r="K31" s="2"/>
      <c r="L31" s="2"/>
      <c r="M31" s="2"/>
      <c r="N31" s="4"/>
    </row>
    <row r="32" spans="2:14" ht="12.75">
      <c r="B32" s="2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4"/>
    </row>
    <row r="33" spans="2:14" ht="12.75">
      <c r="B33" s="22"/>
      <c r="C33" s="35">
        <v>1796</v>
      </c>
      <c r="D33" s="2"/>
      <c r="E33" s="10" t="s">
        <v>8</v>
      </c>
      <c r="F33" s="2"/>
      <c r="G33" s="2"/>
      <c r="H33" s="2"/>
      <c r="I33" s="2"/>
      <c r="J33" s="2"/>
      <c r="K33" s="2"/>
      <c r="L33" s="2"/>
      <c r="M33" s="2"/>
      <c r="N33" s="4"/>
    </row>
    <row r="34" spans="2:14" ht="12.75">
      <c r="B34" s="2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4"/>
    </row>
    <row r="35" spans="2:14" ht="12.75">
      <c r="B35" s="22" t="s">
        <v>30</v>
      </c>
      <c r="C35" s="35">
        <v>418</v>
      </c>
      <c r="D35" s="2"/>
      <c r="E35" s="11" t="s">
        <v>24</v>
      </c>
      <c r="F35" s="2"/>
      <c r="G35" s="2"/>
      <c r="H35" s="2"/>
      <c r="I35" s="2"/>
      <c r="J35" s="2"/>
      <c r="K35" s="2"/>
      <c r="L35" s="2"/>
      <c r="M35" s="2"/>
      <c r="N35" s="4"/>
    </row>
    <row r="36" spans="2:14" ht="12.75">
      <c r="B36" s="2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4"/>
    </row>
    <row r="37" spans="2:14" ht="12.75">
      <c r="B37" s="22" t="s">
        <v>32</v>
      </c>
      <c r="C37" s="41">
        <f>C33+C35</f>
        <v>2214</v>
      </c>
      <c r="D37" s="2"/>
      <c r="E37" s="10" t="s">
        <v>9</v>
      </c>
      <c r="F37" s="2"/>
      <c r="G37" s="2"/>
      <c r="H37" s="2"/>
      <c r="I37" s="2"/>
      <c r="J37" s="2"/>
      <c r="K37" s="2"/>
      <c r="L37" s="2"/>
      <c r="M37" s="2"/>
      <c r="N37" s="4"/>
    </row>
    <row r="38" spans="2:14" ht="18" customHeight="1">
      <c r="B38" s="22"/>
      <c r="C38" s="1"/>
      <c r="D38" s="2"/>
      <c r="E38" s="2"/>
      <c r="F38" s="2"/>
      <c r="G38" s="2"/>
      <c r="H38" s="2"/>
      <c r="I38" s="2"/>
      <c r="J38" s="2"/>
      <c r="K38" s="2"/>
      <c r="L38" s="2"/>
      <c r="M38" s="2"/>
      <c r="N38" s="4"/>
    </row>
    <row r="39" spans="2:14" ht="13.5" thickBot="1">
      <c r="B39" s="22"/>
      <c r="C39" s="12">
        <f>C37</f>
        <v>2214</v>
      </c>
      <c r="D39" s="13" t="s">
        <v>10</v>
      </c>
      <c r="E39" s="2"/>
      <c r="F39" s="6">
        <f>C39*0.95</f>
        <v>2103.2999999999997</v>
      </c>
      <c r="G39" s="10" t="s">
        <v>11</v>
      </c>
      <c r="H39" s="2"/>
      <c r="I39" s="2"/>
      <c r="J39" s="2"/>
      <c r="K39" s="31"/>
      <c r="L39" s="31"/>
      <c r="M39" s="2"/>
      <c r="N39" s="4"/>
    </row>
    <row r="40" spans="2:14" ht="12.75">
      <c r="B40" s="22"/>
      <c r="D40" s="2"/>
      <c r="E40" s="2"/>
      <c r="F40" s="2"/>
      <c r="G40" s="2"/>
      <c r="H40" s="2"/>
      <c r="I40" s="2"/>
      <c r="J40" s="2"/>
      <c r="L40" s="11"/>
      <c r="M40" s="11"/>
      <c r="N40" s="4"/>
    </row>
    <row r="41" spans="2:14" ht="12.75">
      <c r="B41" s="22"/>
      <c r="C41" s="10"/>
      <c r="D41" s="2"/>
      <c r="E41" s="2"/>
      <c r="F41" s="2"/>
      <c r="G41" s="2"/>
      <c r="H41" s="2"/>
      <c r="I41" s="2"/>
      <c r="J41" s="2"/>
      <c r="K41" s="11"/>
      <c r="L41" s="11"/>
      <c r="M41" s="11"/>
      <c r="N41" s="4"/>
    </row>
    <row r="42" spans="2:14" ht="12.75">
      <c r="B42" s="22"/>
      <c r="C42" s="45">
        <v>1763.78</v>
      </c>
      <c r="D42" s="2"/>
      <c r="E42" s="58">
        <v>262.91</v>
      </c>
      <c r="F42" s="58"/>
      <c r="H42" s="56">
        <f>C42+E42</f>
        <v>2026.69</v>
      </c>
      <c r="I42" s="57"/>
      <c r="J42" s="44"/>
      <c r="K42" s="2"/>
      <c r="L42" s="2"/>
      <c r="M42" s="11"/>
      <c r="N42" s="4"/>
    </row>
    <row r="43" spans="2:14" ht="12.75">
      <c r="B43" s="22"/>
      <c r="C43" s="16" t="s">
        <v>33</v>
      </c>
      <c r="D43" s="2"/>
      <c r="E43" s="43" t="s">
        <v>34</v>
      </c>
      <c r="F43" s="42"/>
      <c r="G43" s="11"/>
      <c r="H43" s="11" t="s">
        <v>35</v>
      </c>
      <c r="I43" s="2"/>
      <c r="J43" s="2"/>
      <c r="K43" s="11"/>
      <c r="L43" s="11"/>
      <c r="M43" s="11"/>
      <c r="N43" s="4"/>
    </row>
    <row r="44" spans="2:14" ht="12" customHeight="1">
      <c r="B44" s="2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9"/>
    </row>
    <row r="45" spans="3:14" ht="23.25" customHeight="1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2:14" ht="15.75" customHeight="1">
      <c r="B46" s="50" t="s">
        <v>29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</row>
    <row r="47" spans="2:14" ht="16.5" customHeight="1">
      <c r="B47" s="51" t="s">
        <v>26</v>
      </c>
      <c r="C47" s="52"/>
      <c r="D47" s="52"/>
      <c r="E47" s="52"/>
      <c r="F47" s="52"/>
      <c r="G47" s="53"/>
      <c r="H47" s="51" t="s">
        <v>27</v>
      </c>
      <c r="I47" s="52"/>
      <c r="J47" s="52"/>
      <c r="K47" s="52"/>
      <c r="L47" s="52"/>
      <c r="M47" s="52"/>
      <c r="N47" s="53"/>
    </row>
    <row r="48" spans="2:14" ht="12.75">
      <c r="B48" s="22"/>
      <c r="C48" s="23" t="s">
        <v>12</v>
      </c>
      <c r="D48" s="24"/>
      <c r="E48" s="23"/>
      <c r="F48" s="23"/>
      <c r="G48" s="25"/>
      <c r="H48" s="22"/>
      <c r="I48" s="23" t="s">
        <v>12</v>
      </c>
      <c r="J48" s="24"/>
      <c r="K48" s="23"/>
      <c r="L48" s="23"/>
      <c r="M48" s="23"/>
      <c r="N48" s="25"/>
    </row>
    <row r="49" spans="2:14" ht="12.75">
      <c r="B49" s="22"/>
      <c r="C49" s="23" t="s">
        <v>37</v>
      </c>
      <c r="D49" s="24"/>
      <c r="E49" s="23"/>
      <c r="F49" s="23"/>
      <c r="G49" s="25"/>
      <c r="H49" s="22"/>
      <c r="I49" s="23" t="s">
        <v>15</v>
      </c>
      <c r="J49" s="24"/>
      <c r="K49" s="23"/>
      <c r="L49" s="23"/>
      <c r="M49" s="23"/>
      <c r="N49" s="25"/>
    </row>
    <row r="50" spans="2:14" ht="12.75">
      <c r="B50" s="22"/>
      <c r="C50" s="23" t="s">
        <v>38</v>
      </c>
      <c r="D50" s="24"/>
      <c r="E50" s="23"/>
      <c r="F50" s="23"/>
      <c r="G50" s="25"/>
      <c r="H50" s="22"/>
      <c r="I50" s="23" t="s">
        <v>13</v>
      </c>
      <c r="J50" s="24"/>
      <c r="K50" s="23"/>
      <c r="L50" s="23"/>
      <c r="M50" s="23"/>
      <c r="N50" s="25"/>
    </row>
    <row r="51" spans="2:14" ht="12.75">
      <c r="B51" s="22"/>
      <c r="C51" s="46" t="s">
        <v>40</v>
      </c>
      <c r="D51" s="24"/>
      <c r="E51" s="23"/>
      <c r="F51" s="23"/>
      <c r="G51" s="25"/>
      <c r="H51" s="22"/>
      <c r="I51" s="23" t="s">
        <v>14</v>
      </c>
      <c r="J51" s="24"/>
      <c r="K51" s="23"/>
      <c r="L51" s="23"/>
      <c r="M51" s="23"/>
      <c r="N51" s="25"/>
    </row>
    <row r="52" spans="2:14" ht="12.75">
      <c r="B52" s="22"/>
      <c r="C52" s="23" t="s">
        <v>42</v>
      </c>
      <c r="D52" s="24"/>
      <c r="E52" s="23"/>
      <c r="F52" s="23"/>
      <c r="G52" s="25"/>
      <c r="H52" s="22"/>
      <c r="I52" s="23"/>
      <c r="J52" s="24"/>
      <c r="K52" s="23"/>
      <c r="L52" s="23"/>
      <c r="M52" s="23"/>
      <c r="N52" s="25"/>
    </row>
    <row r="53" spans="2:14" ht="12.75">
      <c r="B53" s="22"/>
      <c r="C53" s="23" t="s">
        <v>41</v>
      </c>
      <c r="D53" s="24"/>
      <c r="E53" s="23"/>
      <c r="F53" s="23"/>
      <c r="G53" s="25"/>
      <c r="H53" s="22"/>
      <c r="I53" s="23"/>
      <c r="J53" s="24"/>
      <c r="K53" s="23"/>
      <c r="L53" s="23"/>
      <c r="M53" s="23"/>
      <c r="N53" s="25"/>
    </row>
    <row r="54" spans="2:14" ht="12.75">
      <c r="B54" s="22"/>
      <c r="C54" s="46" t="s">
        <v>43</v>
      </c>
      <c r="D54" s="24"/>
      <c r="E54" s="23"/>
      <c r="F54" s="23"/>
      <c r="G54" s="25"/>
      <c r="H54" s="22"/>
      <c r="I54" s="23"/>
      <c r="J54" s="24"/>
      <c r="K54" s="23"/>
      <c r="L54" s="23"/>
      <c r="M54" s="23"/>
      <c r="N54" s="25"/>
    </row>
    <row r="55" spans="2:14" ht="12.75">
      <c r="B55" s="22"/>
      <c r="C55" s="23" t="s">
        <v>44</v>
      </c>
      <c r="D55" s="24"/>
      <c r="E55" s="23"/>
      <c r="F55" s="23"/>
      <c r="G55" s="25"/>
      <c r="H55" s="22"/>
      <c r="I55" s="23"/>
      <c r="J55" s="24"/>
      <c r="K55" s="23"/>
      <c r="L55" s="23"/>
      <c r="M55" s="23"/>
      <c r="N55" s="25"/>
    </row>
    <row r="56" spans="2:14" ht="12.75">
      <c r="B56" s="22"/>
      <c r="C56" s="47" t="s">
        <v>39</v>
      </c>
      <c r="D56" s="24"/>
      <c r="E56" s="23"/>
      <c r="F56" s="23"/>
      <c r="G56" s="25"/>
      <c r="H56" s="22"/>
      <c r="I56" s="32" t="s">
        <v>23</v>
      </c>
      <c r="J56" s="23"/>
      <c r="K56" s="23"/>
      <c r="L56" s="23"/>
      <c r="M56" s="23"/>
      <c r="N56" s="25"/>
    </row>
    <row r="57" spans="2:14" ht="12.75">
      <c r="B57" s="22"/>
      <c r="C57" s="23" t="s">
        <v>45</v>
      </c>
      <c r="D57" s="23"/>
      <c r="E57" s="23"/>
      <c r="F57" s="23"/>
      <c r="G57" s="25"/>
      <c r="H57" s="22"/>
      <c r="I57" s="26" t="s">
        <v>25</v>
      </c>
      <c r="J57" s="23"/>
      <c r="K57" s="23"/>
      <c r="L57" s="23"/>
      <c r="M57" s="23"/>
      <c r="N57" s="25"/>
    </row>
    <row r="58" spans="2:14" ht="6" customHeight="1">
      <c r="B58" s="22"/>
      <c r="C58" s="23"/>
      <c r="D58" s="23"/>
      <c r="E58" s="23"/>
      <c r="F58" s="23"/>
      <c r="G58" s="23"/>
      <c r="H58" s="22"/>
      <c r="I58" s="23"/>
      <c r="J58" s="23"/>
      <c r="K58" s="23"/>
      <c r="L58" s="23"/>
      <c r="M58" s="23"/>
      <c r="N58" s="25"/>
    </row>
    <row r="59" spans="2:14" ht="12.75">
      <c r="B59" s="27"/>
      <c r="C59" s="23" t="s">
        <v>17</v>
      </c>
      <c r="D59" s="23"/>
      <c r="E59" s="23"/>
      <c r="F59" s="23"/>
      <c r="G59" s="25"/>
      <c r="H59" s="27"/>
      <c r="I59" s="23" t="s">
        <v>18</v>
      </c>
      <c r="J59" s="23"/>
      <c r="K59" s="23"/>
      <c r="L59" s="23"/>
      <c r="M59" s="23"/>
      <c r="N59" s="25"/>
    </row>
    <row r="60" spans="2:14" ht="6" customHeight="1">
      <c r="B60" s="22"/>
      <c r="C60" s="23"/>
      <c r="D60" s="23"/>
      <c r="E60" s="23"/>
      <c r="F60" s="23"/>
      <c r="G60" s="23"/>
      <c r="H60" s="22"/>
      <c r="I60" s="23"/>
      <c r="J60" s="23"/>
      <c r="K60" s="23"/>
      <c r="L60" s="23"/>
      <c r="M60" s="23"/>
      <c r="N60" s="25"/>
    </row>
    <row r="61" spans="2:14" ht="12.75">
      <c r="B61" s="27"/>
      <c r="C61" s="23" t="s">
        <v>22</v>
      </c>
      <c r="D61" s="23"/>
      <c r="E61" s="23"/>
      <c r="F61" s="23"/>
      <c r="G61" s="25"/>
      <c r="H61" s="27"/>
      <c r="I61" s="23" t="s">
        <v>20</v>
      </c>
      <c r="J61" s="23"/>
      <c r="K61" s="23"/>
      <c r="L61" s="23"/>
      <c r="M61" s="23"/>
      <c r="N61" s="25"/>
    </row>
    <row r="62" spans="2:14" ht="5.25" customHeight="1">
      <c r="B62" s="22"/>
      <c r="C62" s="23"/>
      <c r="D62" s="23"/>
      <c r="E62" s="23"/>
      <c r="F62" s="23"/>
      <c r="G62" s="23"/>
      <c r="H62" s="22"/>
      <c r="I62" s="23"/>
      <c r="J62" s="23"/>
      <c r="K62" s="23"/>
      <c r="L62" s="23"/>
      <c r="M62" s="23"/>
      <c r="N62" s="25"/>
    </row>
    <row r="63" spans="2:14" ht="12.75">
      <c r="B63" s="27"/>
      <c r="C63" s="23" t="s">
        <v>21</v>
      </c>
      <c r="D63" s="23"/>
      <c r="E63" s="23"/>
      <c r="F63" s="23"/>
      <c r="G63" s="25"/>
      <c r="H63" s="27"/>
      <c r="I63" s="25" t="s">
        <v>19</v>
      </c>
      <c r="J63" s="23"/>
      <c r="K63" s="23"/>
      <c r="L63" s="23"/>
      <c r="M63" s="23"/>
      <c r="N63" s="25"/>
    </row>
    <row r="64" spans="2:14" ht="5.25" customHeight="1">
      <c r="B64" s="22"/>
      <c r="C64" s="23"/>
      <c r="D64" s="23"/>
      <c r="E64" s="23"/>
      <c r="F64" s="23"/>
      <c r="G64" s="25"/>
      <c r="H64" s="22"/>
      <c r="I64" s="23"/>
      <c r="J64" s="23"/>
      <c r="K64" s="23"/>
      <c r="L64" s="23"/>
      <c r="M64" s="23"/>
      <c r="N64" s="25"/>
    </row>
    <row r="65" spans="2:14" ht="12.75">
      <c r="B65" s="27"/>
      <c r="C65" s="23" t="s">
        <v>16</v>
      </c>
      <c r="D65" s="23"/>
      <c r="E65" s="23"/>
      <c r="F65" s="23"/>
      <c r="G65" s="25"/>
      <c r="H65" s="27"/>
      <c r="I65" s="23" t="s">
        <v>21</v>
      </c>
      <c r="J65" s="23"/>
      <c r="K65" s="23"/>
      <c r="L65" s="23"/>
      <c r="M65" s="23"/>
      <c r="N65" s="25"/>
    </row>
    <row r="66" spans="2:14" ht="5.25" customHeight="1">
      <c r="B66" s="22"/>
      <c r="C66" s="23"/>
      <c r="D66" s="23"/>
      <c r="E66" s="23"/>
      <c r="F66" s="23"/>
      <c r="G66" s="25"/>
      <c r="H66" s="22"/>
      <c r="I66" s="23"/>
      <c r="J66" s="23"/>
      <c r="K66" s="23"/>
      <c r="L66" s="23"/>
      <c r="M66" s="23"/>
      <c r="N66" s="25"/>
    </row>
    <row r="67" spans="2:14" ht="13.5" customHeight="1">
      <c r="B67" s="27"/>
      <c r="C67" s="23" t="s">
        <v>46</v>
      </c>
      <c r="D67" s="23"/>
      <c r="E67" s="23"/>
      <c r="F67" s="23"/>
      <c r="G67" s="25"/>
      <c r="H67" s="22"/>
      <c r="I67" s="23"/>
      <c r="J67" s="23"/>
      <c r="K67" s="23"/>
      <c r="L67" s="23"/>
      <c r="M67" s="23"/>
      <c r="N67" s="25"/>
    </row>
    <row r="68" spans="2:15" ht="6" customHeight="1">
      <c r="B68" s="28"/>
      <c r="C68" s="8"/>
      <c r="D68" s="8"/>
      <c r="E68" s="8"/>
      <c r="F68" s="8"/>
      <c r="G68" s="9"/>
      <c r="H68" s="28"/>
      <c r="I68" s="29"/>
      <c r="J68" s="29"/>
      <c r="K68" s="29"/>
      <c r="L68" s="29"/>
      <c r="M68" s="29"/>
      <c r="N68" s="30"/>
      <c r="O68" s="2"/>
    </row>
    <row r="69" spans="8:14" ht="12.75">
      <c r="H69" s="23"/>
      <c r="I69" s="23"/>
      <c r="J69" s="23"/>
      <c r="K69" s="23"/>
      <c r="L69" s="23"/>
      <c r="M69" s="23"/>
      <c r="N69" s="23"/>
    </row>
    <row r="70" spans="8:14" ht="12.75">
      <c r="H70" s="23"/>
      <c r="I70" s="23"/>
      <c r="J70" s="23"/>
      <c r="K70" s="23"/>
      <c r="L70" s="23"/>
      <c r="M70" s="23"/>
      <c r="N70" s="23"/>
    </row>
  </sheetData>
  <sheetProtection/>
  <mergeCells count="9">
    <mergeCell ref="B6:N6"/>
    <mergeCell ref="B46:N46"/>
    <mergeCell ref="B47:G47"/>
    <mergeCell ref="H47:N47"/>
    <mergeCell ref="B8:N8"/>
    <mergeCell ref="H42:I42"/>
    <mergeCell ref="E42:F42"/>
    <mergeCell ref="E17:N17"/>
    <mergeCell ref="E18:N18"/>
  </mergeCells>
  <hyperlinks>
    <hyperlink ref="I56" r:id="rId1" display="Max DTI 31/43% (case by case to 48%- see matrix for details)"/>
  </hyperlinks>
  <printOptions/>
  <pageMargins left="0.1" right="0.1" top="0.27" bottom="0.1" header="0.25" footer="0.25"/>
  <pageSetup fitToHeight="1" fitToWidth="1" horizontalDpi="600" verticalDpi="600" orientation="portrait" scale="9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Paramount Equity Mortgage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Marcie Worrell</dc:creator>
  <cp:keywords/>
  <dc:description/>
  <cp:lastModifiedBy>Marques Wood</cp:lastModifiedBy>
  <cp:lastPrinted>2015-08-28T02:57:14Z</cp:lastPrinted>
  <dcterms:created xsi:type="dcterms:W3CDTF">2012-02-03T22:13:39Z</dcterms:created>
  <dcterms:modified xsi:type="dcterms:W3CDTF">2015-08-28T02:57:33Z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